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548D4A46-7A36-4CB8-9AFC-F03F24FD8152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EAEPE_FF!$B$2:$H$46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0" i="1"/>
  <c r="H26" i="1"/>
  <c r="H23" i="1"/>
  <c r="H14" i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H12" i="1" s="1"/>
  <c r="E11" i="1"/>
  <c r="H11" i="1" s="1"/>
  <c r="G29" i="1"/>
  <c r="F29" i="1"/>
  <c r="D29" i="1"/>
  <c r="C29" i="1"/>
  <c r="G20" i="1"/>
  <c r="G46" i="1" s="1"/>
  <c r="F20" i="1"/>
  <c r="D20" i="1"/>
  <c r="C20" i="1"/>
  <c r="E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29" i="1"/>
  <c r="H29" i="1" s="1"/>
  <c r="H20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<sst xmlns="http://schemas.openxmlformats.org/spreadsheetml/2006/main" count="47" uniqueCount="47">
  <si>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</si>
  <si>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</si>
  <si>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</si>
  <si>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</si>
  <si>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</si>
  <si>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</si>
  <si>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</si>
  <si>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</si>
  <si>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</si>
  <si>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</si>
  <si>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</si>
  <si>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</si>
  <si>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</si>
  <si>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</si>
  <si>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</si>
  <si>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</si>
  <si>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</si>
  <si>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</si>
  <si>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</si>
  <si>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</si>
  <si>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</si>
  <si>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</si>
  <si>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</si>
  <si>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</si>
  <si>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</si>
  <si>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</si>
  <si>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</si>
  <si>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</si>
  <si>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</si>
  <si>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</si>
  <si>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</si>
  <si>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</si>
  <si>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</si>
  <si>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</si>
  <si>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</si>
  <si>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</si>
  <si>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</si>
  <si>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</si>
  <si>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</si>
  <si>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</si>
  <si>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</si>
  <si>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</si>
  <si>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</si>
  <si>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</si>
  <si>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</si>
  <si>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EL COLEGIO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</si>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</sst>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view="pageBreakPreview" zoomScale="90" zoomScaleNormal="91" zoomScaleSheetLayoutView="90" workbookViewId="0">
      <selection activeCell="B2" sqref="B2:H4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5.5703125" style="1" bestFit="1" customWidth="1"/>
    <col min="4" max="4" width="16.5703125" style="1" bestFit="1" customWidth="1"/>
    <col min="5" max="5" width="15.5703125" style="1" bestFit="1" customWidth="1"/>
    <col min="6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11263777</v>
      </c>
      <c r="D20" s="17">
        <f>SUM(D21:D27)</f>
        <v>163.59</v>
      </c>
      <c r="E20" s="17">
        <f t="shared" ref="E20:E27" si="2">C20+D20</f>
        <v>11263940.59</v>
      </c>
      <c r="F20" s="17">
        <f>SUM(F21:F27)</f>
        <v>11131644.83</v>
      </c>
      <c r="G20" s="17">
        <f>SUM(G21:G27)</f>
        <v>10978145.1</v>
      </c>
      <c r="H20" s="17">
        <f t="shared" ref="H20:H27" si="3">E20-F20</f>
        <v>132295.75999999978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11263777</v>
      </c>
      <c r="D25" s="16">
        <v>163.59</v>
      </c>
      <c r="E25" s="19">
        <f t="shared" si="2"/>
        <v>11263940.59</v>
      </c>
      <c r="F25" s="16">
        <v>11131644.83</v>
      </c>
      <c r="G25" s="16">
        <v>10978145.1</v>
      </c>
      <c r="H25" s="19">
        <f t="shared" si="3"/>
        <v>132295.75999999978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11263777</v>
      </c>
      <c r="D46" s="9">
        <f>SUM(D40,D29,D20,D10)</f>
        <v>163.59</v>
      </c>
      <c r="E46" s="9">
        <f>C46+D46</f>
        <v>11263940.59</v>
      </c>
      <c r="F46" s="9">
        <f>SUM(F40,F29,F10,F20)</f>
        <v>11131644.83</v>
      </c>
      <c r="G46" s="9">
        <f>SUM(G40,G29,G20,G10)</f>
        <v>10978145.1</v>
      </c>
      <c r="H46" s="9">
        <f>E46-F46</f>
        <v>132295.75999999978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7" orientation="portrait" horizontalDpi="4294967295" verticalDpi="4294967295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2025-01-22T18:46:17Z</cp:lastPrinted>
  <dcterms:created xsi:type="dcterms:W3CDTF">2019-12-05T18:14:36Z</dcterms:created>
  <dcterms:modified xsi:type="dcterms:W3CDTF">2025-01-23T16:35:17Z</dcterms:modified>
</cp:coreProperties>
</file>